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J7" i="1"/>
  <c r="I7" i="1"/>
  <c r="H7" i="1"/>
  <c r="C6" i="1"/>
  <c r="G4" i="1"/>
  <c r="G7" i="1"/>
  <c r="C4" i="1"/>
  <c r="C5" i="1"/>
  <c r="D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<sst xmlns="http://schemas.openxmlformats.org/spreadsheetml/2006/main" count="32" uniqueCount="32">
  <si>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</si>
  <si>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</si>
  <si>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</si>
  <si>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</si>
  <si>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</si>
  <si>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</si>
  <si>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</si>
  <si>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</si>
  <si>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</si>
  <si>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</si>
  <si>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</si>
  <si>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</si>
  <si>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</si>
  <si>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</si>
  <si>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</si>
  <si>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</si>
  <si>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</si>
  <si>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</si>
  <si>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</si>
  <si>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</si>
  <si>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</si>
  <si>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</si>
  <si>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</si>
  <si>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</si>
  <si>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</si>
  <si>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</si>
  <si>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</si>
  <si>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</si>
  <si>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пшеничный с сыром</t>
  </si>
  <si>
    <t>Кофейный напиток на молоке</t>
  </si>
  <si>
    <t>МБОУ Сов-Дарская ООШ Азовского района</t>
  </si>
  <si>
    <t>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</si>
</sst>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15" xfId="1" applyFont="1" applyBorder="1"/>
    <xf numFmtId="0" fontId="1" fillId="2" borderId="13" xfId="1" applyFont="1" applyFill="1" applyBorder="1" applyAlignment="1" applyProtection="1">
      <alignment wrapText="1"/>
      <protection locked="0"/>
    </xf>
    <xf numFmtId="0" fontId="1" fillId="2" borderId="17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horizontal="left" wrapText="1"/>
      <protection locked="0"/>
    </xf>
    <xf numFmtId="1" fontId="1" fillId="2" borderId="18" xfId="1" applyNumberFormat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2" fillId="2" borderId="17" xfId="1" applyFont="1" applyFill="1" applyBorder="1" applyAlignment="1" applyProtection="1">
      <protection locked="0"/>
    </xf>
    <xf numFmtId="0" fontId="2" fillId="2" borderId="19" xfId="1" applyFont="1" applyFill="1" applyBorder="1" applyAlignment="1" applyProtection="1">
      <protection locked="0"/>
    </xf>
    <xf numFmtId="0" fontId="2" fillId="2" borderId="20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C15" t="str">
            <v>Каша пшенная вязкая молочная с маслом,сахаром</v>
          </cell>
          <cell r="E15" t="str">
            <v>161/2004</v>
          </cell>
          <cell r="F15">
            <v>269.33</v>
          </cell>
        </row>
        <row r="17">
          <cell r="E17" t="str">
            <v>Пром.пр-ва</v>
          </cell>
        </row>
        <row r="18">
          <cell r="E18">
            <v>637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E13" sqref="E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30</v>
      </c>
      <c r="C1" s="49"/>
      <c r="D1" s="50"/>
      <c r="E1" s="1" t="s">
        <v>1</v>
      </c>
      <c r="F1" s="2"/>
      <c r="I1" s="1" t="s">
        <v>2</v>
      </c>
      <c r="J1" s="3" t="s">
        <v>31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3" t="str">
        <f>[1]Sheet1!E15</f>
        <v>161/2004</v>
      </c>
      <c r="D4" s="44" t="str">
        <f>[1]Sheet1!C15</f>
        <v>Каша пшенная вязкая молочная с маслом,сахаром</v>
      </c>
      <c r="E4" s="45">
        <v>270</v>
      </c>
      <c r="F4" s="46">
        <v>75</v>
      </c>
      <c r="G4" s="47">
        <f>[1]Sheet1!F15</f>
        <v>269.33</v>
      </c>
      <c r="H4" s="47">
        <v>8</v>
      </c>
      <c r="I4" s="47">
        <v>9</v>
      </c>
      <c r="J4" s="47">
        <v>39</v>
      </c>
    </row>
    <row r="5" spans="1:10" x14ac:dyDescent="0.25">
      <c r="A5" s="14"/>
      <c r="B5" s="41" t="s">
        <v>16</v>
      </c>
      <c r="C5" s="16" t="str">
        <f>[1]Sheet1!E17</f>
        <v>Пром.пр-ва</v>
      </c>
      <c r="D5" s="42" t="s">
        <v>28</v>
      </c>
      <c r="E5" s="31">
        <v>100</v>
      </c>
      <c r="F5" s="32"/>
      <c r="G5" s="31">
        <v>197</v>
      </c>
      <c r="H5" s="31">
        <v>8</v>
      </c>
      <c r="I5" s="31">
        <v>5</v>
      </c>
      <c r="J5" s="33">
        <v>21</v>
      </c>
    </row>
    <row r="6" spans="1:10" x14ac:dyDescent="0.25">
      <c r="A6" s="14"/>
      <c r="B6" s="28" t="s">
        <v>15</v>
      </c>
      <c r="C6" s="39">
        <f>[1]Sheet1!$E$18</f>
        <v>637</v>
      </c>
      <c r="D6" s="40" t="s">
        <v>29</v>
      </c>
      <c r="E6" s="36">
        <v>200</v>
      </c>
      <c r="F6" s="37"/>
      <c r="G6" s="36">
        <v>134</v>
      </c>
      <c r="H6" s="36">
        <v>3</v>
      </c>
      <c r="I6" s="36">
        <v>2</v>
      </c>
      <c r="J6" s="38">
        <v>29</v>
      </c>
    </row>
    <row r="7" spans="1:10" ht="15.75" thickBot="1" x14ac:dyDescent="0.3">
      <c r="A7" s="21"/>
      <c r="B7" s="22"/>
      <c r="C7" s="22"/>
      <c r="D7" s="23" t="s">
        <v>27</v>
      </c>
      <c r="E7" s="24">
        <f>SUM(E4:E6)</f>
        <v>570</v>
      </c>
      <c r="F7" s="25"/>
      <c r="G7" s="24">
        <f>SUM(G4:G6)</f>
        <v>600.32999999999993</v>
      </c>
      <c r="H7" s="24">
        <f>SUM(H4:H6)</f>
        <v>19</v>
      </c>
      <c r="I7" s="24">
        <f>SUM(I4:I6)</f>
        <v>16</v>
      </c>
      <c r="J7" s="26">
        <f>SUM(J4:J6)</f>
        <v>89</v>
      </c>
    </row>
    <row r="8" spans="1:10" x14ac:dyDescent="0.25">
      <c r="A8" s="7" t="s">
        <v>17</v>
      </c>
      <c r="B8" s="27" t="s">
        <v>18</v>
      </c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ht="15.75" thickBot="1" x14ac:dyDescent="0.3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4" t="s">
        <v>19</v>
      </c>
      <c r="B11" s="28" t="s">
        <v>20</v>
      </c>
      <c r="C11" s="29"/>
      <c r="D11" s="30"/>
      <c r="E11" s="31"/>
      <c r="F11" s="32"/>
      <c r="G11" s="31"/>
      <c r="H11" s="31"/>
      <c r="I11" s="31"/>
      <c r="J11" s="33"/>
    </row>
    <row r="12" spans="1:10" x14ac:dyDescent="0.25">
      <c r="A12" s="14"/>
      <c r="B12" s="15" t="s">
        <v>21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34"/>
      <c r="C18" s="34"/>
      <c r="D18" s="35"/>
      <c r="E18" s="36"/>
      <c r="F18" s="37"/>
      <c r="G18" s="36"/>
      <c r="H18" s="36"/>
      <c r="I18" s="36"/>
      <c r="J18" s="38"/>
    </row>
    <row r="19" spans="1:10" ht="15.75" thickBot="1" x14ac:dyDescent="0.3">
      <c r="A19" s="21"/>
      <c r="B19" s="22"/>
      <c r="C19" s="22"/>
      <c r="D19" s="23"/>
      <c r="E19" s="24"/>
      <c r="F19" s="25"/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2024-04-01T08:39:19Z</dcterms:created>
  <dcterms:modified xsi:type="dcterms:W3CDTF">2024-04-01T08:39:19Z</dcterms:modified>
</cp:coreProperties>
</file>