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sites\school\sovdar.ru\2024\4\food\"/>
    </mc:Choice>
  </mc:AlternateContent>
  <bookViews>
    <workbookView xWindow="0" yWindow="0" windowWidth="21570" windowHeight="8070"/>
  </bookViews>
  <sheets>
    <sheet name="1" sheetId="1" r:id="rId1"/>
  </sheets>
  <externalReferences>
    <externalReference r:id="rId2"/>
  </externalReferences>
  <calcPr calcId="162913"/>
</workbook>
</file>

<file path=xl/calcChain.xml><?xml version="1.0" encoding="utf-8"?>
<calcChain xmlns="http://schemas.openxmlformats.org/spreadsheetml/2006/main">
  <c r="G4" i="1" l="1"/>
  <c r="H4" i="1"/>
  <c r="I4" i="1"/>
  <c r="J4" i="1"/>
  <c r="G5" i="1"/>
  <c r="H5" i="1"/>
  <c r="I5" i="1"/>
  <c r="J5" i="1"/>
  <c r="C5" i="1"/>
  <c r="C6" i="1"/>
  <c r="C4" i="1"/>
  <c r="B5" i="1"/>
  <c r="D5" i="1"/>
  <c r="D4" i="1"/>
  <c r="J10" i="1"/>
  <c r="I10" i="1"/>
  <c r="G8" i="1"/>
  <c r="G10" i="1"/>
  <c r="H8" i="1"/>
  <c r="H10" i="1"/>
  <c r="I8" i="1"/>
  <c r="J8" i="1"/>
</calcChain>
</file>

<file path=xl/sharedStrings.xml><?xml version="1.0" encoding="utf-8"?>
<sst xmlns="http://schemas.openxmlformats.org/spreadsheetml/2006/main" count="39" uniqueCount="38">
  <si>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</si>
  <si>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</si>
  <si>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</si>
  <si>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</si>
  <si>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</si>
  <si>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</si>
  <si>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</si>
  <si>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</si>
  <si>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</si>
  <si>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</si>
  <si>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</si>
  <si>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</si>
  <si>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</si>
  <si>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</si>
  <si>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</si>
  <si>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</si>
  <si>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</si>
  <si>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</si>
  <si>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</si>
  <si>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</si>
  <si>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</si>
  <si>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</si>
  <si>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</si>
  <si>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</si>
  <si>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</si>
  <si>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</si>
  <si>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</si>
  <si>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Зеленый горошек</t>
  </si>
  <si>
    <t>Чай с сахаром</t>
  </si>
  <si>
    <t>пром.пр-ва</t>
  </si>
  <si>
    <t>Пром.пр-ва</t>
  </si>
  <si>
    <t>686/2004</t>
  </si>
  <si>
    <t>Итого</t>
  </si>
  <si>
    <t>Хлеб пшеничный  в/с</t>
  </si>
  <si>
    <t>150</t>
  </si>
  <si>
    <t>90</t>
  </si>
  <si>
    <t>МБОУ Сов-Дарская ООШ Азовского района</t>
  </si>
  <si>
    <t>09.04.2024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</si>
</sst>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</fills>
  <borders count="2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1" fillId="0" borderId="0" xfId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/>
    <xf numFmtId="0" fontId="1" fillId="2" borderId="6" xfId="1" applyFont="1" applyFill="1" applyBorder="1" applyProtection="1">
      <protection locked="0"/>
    </xf>
    <xf numFmtId="0" fontId="1" fillId="2" borderId="6" xfId="1" applyFont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0" fontId="1" fillId="0" borderId="8" xfId="1" applyBorder="1"/>
    <xf numFmtId="0" fontId="1" fillId="0" borderId="1" xfId="1" applyFont="1" applyBorder="1"/>
    <xf numFmtId="0" fontId="1" fillId="2" borderId="1" xfId="1" applyFont="1" applyFill="1" applyBorder="1" applyProtection="1">
      <protection locked="0"/>
    </xf>
    <xf numFmtId="0" fontId="1" fillId="2" borderId="1" xfId="1" applyFont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1" fontId="1" fillId="2" borderId="9" xfId="1" applyNumberFormat="1" applyFill="1" applyBorder="1" applyProtection="1">
      <protection locked="0"/>
    </xf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1" fontId="1" fillId="2" borderId="11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3" borderId="6" xfId="1" applyFont="1" applyFill="1" applyBorder="1"/>
    <xf numFmtId="0" fontId="1" fillId="0" borderId="13" xfId="1" applyFont="1" applyBorder="1"/>
    <xf numFmtId="0" fontId="1" fillId="2" borderId="13" xfId="1" applyFill="1" applyBorder="1" applyProtection="1">
      <protection locked="0"/>
    </xf>
    <xf numFmtId="0" fontId="1" fillId="2" borderId="13" xfId="1" applyFill="1" applyBorder="1" applyAlignment="1" applyProtection="1">
      <alignment wrapText="1"/>
      <protection locked="0"/>
    </xf>
    <xf numFmtId="1" fontId="1" fillId="2" borderId="13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0" fontId="1" fillId="2" borderId="15" xfId="1" applyFill="1" applyBorder="1" applyProtection="1">
      <protection locked="0"/>
    </xf>
    <xf numFmtId="0" fontId="1" fillId="2" borderId="15" xfId="1" applyFill="1" applyBorder="1" applyAlignment="1" applyProtection="1">
      <alignment wrapText="1"/>
      <protection locked="0"/>
    </xf>
    <xf numFmtId="1" fontId="1" fillId="2" borderId="15" xfId="1" applyNumberFormat="1" applyFill="1" applyBorder="1" applyProtection="1">
      <protection locked="0"/>
    </xf>
    <xf numFmtId="2" fontId="1" fillId="2" borderId="15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0" fontId="1" fillId="2" borderId="15" xfId="1" applyFont="1" applyFill="1" applyBorder="1" applyProtection="1">
      <protection locked="0"/>
    </xf>
    <xf numFmtId="0" fontId="1" fillId="2" borderId="15" xfId="1" applyFont="1" applyFill="1" applyBorder="1" applyAlignment="1" applyProtection="1">
      <alignment wrapText="1"/>
      <protection locked="0"/>
    </xf>
    <xf numFmtId="0" fontId="1" fillId="2" borderId="17" xfId="1" applyFont="1" applyFill="1" applyBorder="1" applyProtection="1">
      <protection locked="0"/>
    </xf>
    <xf numFmtId="0" fontId="1" fillId="0" borderId="3" xfId="1" applyFont="1" applyBorder="1"/>
    <xf numFmtId="0" fontId="1" fillId="0" borderId="18" xfId="1" applyBorder="1"/>
    <xf numFmtId="49" fontId="1" fillId="2" borderId="6" xfId="1" applyNumberFormat="1" applyFill="1" applyBorder="1" applyAlignment="1" applyProtection="1">
      <alignment horizontal="right"/>
      <protection locked="0"/>
    </xf>
    <xf numFmtId="0" fontId="1" fillId="0" borderId="8" xfId="1" applyFont="1" applyBorder="1"/>
    <xf numFmtId="0" fontId="1" fillId="2" borderId="19" xfId="1" applyFont="1" applyFill="1" applyBorder="1" applyProtection="1">
      <protection locked="0"/>
    </xf>
    <xf numFmtId="0" fontId="1" fillId="2" borderId="13" xfId="1" applyFont="1" applyFill="1" applyBorder="1" applyAlignment="1" applyProtection="1">
      <alignment wrapText="1"/>
      <protection locked="0"/>
    </xf>
    <xf numFmtId="49" fontId="1" fillId="2" borderId="13" xfId="1" applyNumberFormat="1" applyFill="1" applyBorder="1" applyAlignment="1" applyProtection="1">
      <alignment horizontal="right"/>
      <protection locked="0"/>
    </xf>
    <xf numFmtId="0" fontId="1" fillId="0" borderId="18" xfId="1" applyFont="1" applyBorder="1"/>
    <xf numFmtId="0" fontId="1" fillId="2" borderId="6" xfId="1" applyFont="1" applyFill="1" applyBorder="1" applyAlignment="1" applyProtection="1">
      <alignment horizontal="center" wrapText="1"/>
      <protection locked="0"/>
    </xf>
    <xf numFmtId="0" fontId="2" fillId="2" borderId="1" xfId="1" applyFont="1" applyFill="1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0;&#1085;&#1085;&#1072;/Downloads/&#1055;&#1080;&#1090;&#1072;&#1085;&#1080;&#1077;%2023-24/&#1052;&#1077;&#1085;&#1102;/1-4%20&#1082;&#108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22">
          <cell r="C22" t="str">
            <v>Птица отварная с соусом паровым</v>
          </cell>
          <cell r="E22" t="str">
            <v>487/2004</v>
          </cell>
          <cell r="F22">
            <v>244</v>
          </cell>
          <cell r="G22">
            <v>22.6</v>
          </cell>
          <cell r="H22">
            <v>17</v>
          </cell>
          <cell r="I22">
            <v>0</v>
          </cell>
        </row>
        <row r="23">
          <cell r="E23" t="str">
            <v>583/2004</v>
          </cell>
        </row>
        <row r="24">
          <cell r="C24" t="str">
            <v>Рис отварной</v>
          </cell>
          <cell r="E24" t="str">
            <v>Табл4/2004</v>
          </cell>
          <cell r="F24">
            <v>258</v>
          </cell>
          <cell r="G24">
            <v>22.6</v>
          </cell>
          <cell r="H24">
            <v>17</v>
          </cell>
          <cell r="I24">
            <v>0</v>
          </cell>
        </row>
        <row r="26">
          <cell r="F26">
            <v>117</v>
          </cell>
          <cell r="G26">
            <v>3.8</v>
          </cell>
          <cell r="H26">
            <v>0.30000000000000004</v>
          </cell>
          <cell r="I26">
            <v>20.7</v>
          </cell>
        </row>
        <row r="28">
          <cell r="I28">
            <v>38.659999999999997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showGridLines="0" showRowColHeaders="0" tabSelected="1" workbookViewId="0">
      <selection activeCell="J16" sqref="J16"/>
    </sheetView>
  </sheetViews>
  <sheetFormatPr defaultColWidth="8.710937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85546875" style="1" customWidth="1"/>
    <col min="5" max="5" width="10.140625" style="1" customWidth="1"/>
    <col min="6" max="6" width="8.7109375" style="1"/>
    <col min="7" max="7" width="13.5703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.7109375" style="1"/>
  </cols>
  <sheetData>
    <row r="1" spans="1:10" x14ac:dyDescent="0.25">
      <c r="A1" s="1" t="s">
        <v>0</v>
      </c>
      <c r="B1" s="50" t="s">
        <v>36</v>
      </c>
      <c r="C1" s="50"/>
      <c r="D1" s="50"/>
      <c r="E1" s="1" t="s">
        <v>1</v>
      </c>
      <c r="F1" s="2"/>
      <c r="I1" s="1" t="s">
        <v>2</v>
      </c>
      <c r="J1" s="3" t="s">
        <v>37</v>
      </c>
    </row>
    <row r="2" spans="1:10" ht="7.5" customHeight="1" x14ac:dyDescent="0.25"/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30" x14ac:dyDescent="0.25">
      <c r="A4" s="7" t="s">
        <v>13</v>
      </c>
      <c r="B4" s="41" t="s">
        <v>14</v>
      </c>
      <c r="C4" s="49" t="str">
        <f>[1]Sheet1!$E$24</f>
        <v>Табл4/2004</v>
      </c>
      <c r="D4" s="9" t="str">
        <f>[1]Sheet1!$C$24</f>
        <v>Рис отварной</v>
      </c>
      <c r="E4" s="43" t="s">
        <v>34</v>
      </c>
      <c r="F4" s="11">
        <v>75</v>
      </c>
      <c r="G4" s="10">
        <f>[1]Sheet1!F24</f>
        <v>258</v>
      </c>
      <c r="H4" s="10">
        <f>[1]Sheet1!G24</f>
        <v>22.6</v>
      </c>
      <c r="I4" s="10">
        <f>[1]Sheet1!H24</f>
        <v>17</v>
      </c>
      <c r="J4" s="12">
        <f>[1]Sheet1!I24</f>
        <v>0</v>
      </c>
    </row>
    <row r="5" spans="1:10" x14ac:dyDescent="0.25">
      <c r="A5" s="44"/>
      <c r="B5" s="48" t="str">
        <f>$B$16</f>
        <v>2 блюдо</v>
      </c>
      <c r="C5" s="45" t="str">
        <f>[1]Sheet1!E22</f>
        <v>487/2004</v>
      </c>
      <c r="D5" s="46" t="str">
        <f>[1]Sheet1!$C$22</f>
        <v>Птица отварная с соусом паровым</v>
      </c>
      <c r="E5" s="47" t="s">
        <v>35</v>
      </c>
      <c r="F5" s="31"/>
      <c r="G5" s="30">
        <f>[1]Sheet1!F22</f>
        <v>244</v>
      </c>
      <c r="H5" s="30">
        <f>[1]Sheet1!G22</f>
        <v>22.6</v>
      </c>
      <c r="I5" s="30">
        <f>[1]Sheet1!H22</f>
        <v>17</v>
      </c>
      <c r="J5" s="32">
        <f>[1]Sheet1!I22</f>
        <v>0</v>
      </c>
    </row>
    <row r="6" spans="1:10" x14ac:dyDescent="0.25">
      <c r="A6" s="44"/>
      <c r="B6" s="48"/>
      <c r="C6" s="45" t="str">
        <f>[1]Sheet1!E23</f>
        <v>583/2004</v>
      </c>
      <c r="D6" s="46"/>
      <c r="E6" s="47"/>
      <c r="F6" s="31"/>
      <c r="G6" s="30"/>
      <c r="H6" s="30"/>
      <c r="I6" s="30"/>
      <c r="J6" s="32"/>
    </row>
    <row r="7" spans="1:10" x14ac:dyDescent="0.25">
      <c r="A7" s="13"/>
      <c r="B7" s="42" t="s">
        <v>20</v>
      </c>
      <c r="C7" s="40" t="s">
        <v>29</v>
      </c>
      <c r="D7" s="16" t="s">
        <v>27</v>
      </c>
      <c r="E7" s="17">
        <v>60</v>
      </c>
      <c r="F7" s="18"/>
      <c r="G7" s="17">
        <v>34</v>
      </c>
      <c r="H7" s="17">
        <v>1.92</v>
      </c>
      <c r="I7" s="17">
        <v>0.12</v>
      </c>
      <c r="J7" s="19">
        <v>3.96</v>
      </c>
    </row>
    <row r="8" spans="1:10" x14ac:dyDescent="0.25">
      <c r="A8" s="13"/>
      <c r="B8" s="27" t="s">
        <v>16</v>
      </c>
      <c r="C8" s="15" t="s">
        <v>30</v>
      </c>
      <c r="D8" s="16" t="s">
        <v>33</v>
      </c>
      <c r="E8" s="17">
        <v>80</v>
      </c>
      <c r="F8" s="18"/>
      <c r="G8" s="17">
        <f>[1]Sheet1!F26</f>
        <v>117</v>
      </c>
      <c r="H8" s="17">
        <f>[1]Sheet1!G26</f>
        <v>3.8</v>
      </c>
      <c r="I8" s="17">
        <f>[1]Sheet1!H26</f>
        <v>0.30000000000000004</v>
      </c>
      <c r="J8" s="19">
        <f>[1]Sheet1!I26</f>
        <v>20.7</v>
      </c>
    </row>
    <row r="9" spans="1:10" x14ac:dyDescent="0.25">
      <c r="A9" s="13"/>
      <c r="B9" s="14" t="s">
        <v>15</v>
      </c>
      <c r="C9" s="38" t="s">
        <v>31</v>
      </c>
      <c r="D9" s="39" t="s">
        <v>28</v>
      </c>
      <c r="E9" s="35">
        <v>200</v>
      </c>
      <c r="F9" s="36"/>
      <c r="G9" s="35">
        <v>56</v>
      </c>
      <c r="H9" s="35">
        <v>0</v>
      </c>
      <c r="I9" s="35">
        <v>0</v>
      </c>
      <c r="J9" s="37">
        <v>14</v>
      </c>
    </row>
    <row r="10" spans="1:10" ht="15.75" thickBot="1" x14ac:dyDescent="0.3">
      <c r="A10" s="20"/>
      <c r="B10" s="21"/>
      <c r="C10" s="21"/>
      <c r="D10" s="22" t="s">
        <v>32</v>
      </c>
      <c r="E10" s="23">
        <v>580</v>
      </c>
      <c r="F10" s="24"/>
      <c r="G10" s="23">
        <f>SUM(G4:G9)</f>
        <v>709</v>
      </c>
      <c r="H10" s="23">
        <f>SUM(H4:H9)</f>
        <v>50.92</v>
      </c>
      <c r="I10" s="23">
        <f>SUM(I4:I9)</f>
        <v>34.419999999999995</v>
      </c>
      <c r="J10" s="25">
        <f>[1]Sheet1!I28</f>
        <v>38.659999999999997</v>
      </c>
    </row>
    <row r="11" spans="1:10" x14ac:dyDescent="0.25">
      <c r="A11" s="7" t="s">
        <v>17</v>
      </c>
      <c r="B11" s="26" t="s">
        <v>18</v>
      </c>
      <c r="C11" s="8"/>
      <c r="D11" s="9"/>
      <c r="E11" s="10"/>
      <c r="F11" s="11"/>
      <c r="G11" s="10"/>
      <c r="H11" s="10"/>
      <c r="I11" s="10"/>
      <c r="J11" s="12"/>
    </row>
    <row r="12" spans="1:10" x14ac:dyDescent="0.25">
      <c r="A12" s="13"/>
      <c r="B12" s="15"/>
      <c r="C12" s="15"/>
      <c r="D12" s="16"/>
      <c r="E12" s="17"/>
      <c r="F12" s="18"/>
      <c r="G12" s="17"/>
      <c r="H12" s="17"/>
      <c r="I12" s="17"/>
      <c r="J12" s="19"/>
    </row>
    <row r="13" spans="1:10" x14ac:dyDescent="0.25">
      <c r="A13" s="20"/>
      <c r="B13" s="21"/>
      <c r="C13" s="21"/>
      <c r="D13" s="22"/>
      <c r="E13" s="23"/>
      <c r="F13" s="24"/>
      <c r="G13" s="23"/>
      <c r="H13" s="23"/>
      <c r="I13" s="23"/>
      <c r="J13" s="25"/>
    </row>
    <row r="14" spans="1:10" x14ac:dyDescent="0.25">
      <c r="A14" s="13" t="s">
        <v>19</v>
      </c>
      <c r="B14" s="27" t="s">
        <v>20</v>
      </c>
      <c r="C14" s="28"/>
      <c r="D14" s="29"/>
      <c r="E14" s="30"/>
      <c r="F14" s="31"/>
      <c r="G14" s="30"/>
      <c r="H14" s="30"/>
      <c r="I14" s="30"/>
      <c r="J14" s="32"/>
    </row>
    <row r="15" spans="1:10" x14ac:dyDescent="0.25">
      <c r="A15" s="13"/>
      <c r="B15" s="14" t="s">
        <v>21</v>
      </c>
      <c r="C15" s="15"/>
      <c r="D15" s="16"/>
      <c r="E15" s="17"/>
      <c r="F15" s="18"/>
      <c r="G15" s="17"/>
      <c r="H15" s="17"/>
      <c r="I15" s="17"/>
      <c r="J15" s="19"/>
    </row>
    <row r="16" spans="1:10" x14ac:dyDescent="0.25">
      <c r="A16" s="13"/>
      <c r="B16" s="14" t="s">
        <v>22</v>
      </c>
      <c r="C16" s="15"/>
      <c r="D16" s="16"/>
      <c r="E16" s="17"/>
      <c r="F16" s="18"/>
      <c r="G16" s="17"/>
      <c r="H16" s="17"/>
      <c r="I16" s="17"/>
      <c r="J16" s="19"/>
    </row>
    <row r="17" spans="1:10" x14ac:dyDescent="0.25">
      <c r="A17" s="13"/>
      <c r="B17" s="14" t="s">
        <v>23</v>
      </c>
      <c r="C17" s="15"/>
      <c r="D17" s="16"/>
      <c r="E17" s="17"/>
      <c r="F17" s="18"/>
      <c r="G17" s="17"/>
      <c r="H17" s="17"/>
      <c r="I17" s="17"/>
      <c r="J17" s="19"/>
    </row>
    <row r="18" spans="1:10" x14ac:dyDescent="0.25">
      <c r="A18" s="13"/>
      <c r="B18" s="14" t="s">
        <v>24</v>
      </c>
      <c r="C18" s="15"/>
      <c r="D18" s="16"/>
      <c r="E18" s="17"/>
      <c r="F18" s="18"/>
      <c r="G18" s="17"/>
      <c r="H18" s="17"/>
      <c r="I18" s="17"/>
      <c r="J18" s="19"/>
    </row>
    <row r="19" spans="1:10" x14ac:dyDescent="0.25">
      <c r="A19" s="13"/>
      <c r="B19" s="14" t="s">
        <v>25</v>
      </c>
      <c r="C19" s="15"/>
      <c r="D19" s="16"/>
      <c r="E19" s="17"/>
      <c r="F19" s="18"/>
      <c r="G19" s="17"/>
      <c r="H19" s="17"/>
      <c r="I19" s="17"/>
      <c r="J19" s="19"/>
    </row>
    <row r="20" spans="1:10" x14ac:dyDescent="0.25">
      <c r="A20" s="13"/>
      <c r="B20" s="14" t="s">
        <v>26</v>
      </c>
      <c r="C20" s="15"/>
      <c r="D20" s="16"/>
      <c r="E20" s="17"/>
      <c r="F20" s="18"/>
      <c r="G20" s="17"/>
      <c r="H20" s="17"/>
      <c r="I20" s="17"/>
      <c r="J20" s="19"/>
    </row>
    <row r="21" spans="1:10" x14ac:dyDescent="0.25">
      <c r="A21" s="13"/>
      <c r="B21" s="33"/>
      <c r="C21" s="33"/>
      <c r="D21" s="34"/>
      <c r="E21" s="35"/>
      <c r="F21" s="36"/>
      <c r="G21" s="35"/>
      <c r="H21" s="35"/>
      <c r="I21" s="35"/>
      <c r="J21" s="37"/>
    </row>
    <row r="22" spans="1:10" x14ac:dyDescent="0.25">
      <c r="A22" s="20"/>
      <c r="B22" s="21"/>
      <c r="C22" s="21"/>
      <c r="D22" s="22"/>
      <c r="E22" s="23"/>
      <c r="F22" s="24"/>
      <c r="G22" s="23"/>
      <c r="H22" s="23"/>
      <c r="I22" s="23"/>
      <c r="J22" s="25"/>
    </row>
  </sheetData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Админ</cp:lastModifiedBy>
  <dcterms:created xsi:type="dcterms:W3CDTF">2024-04-01T08:39:07Z</dcterms:created>
  <dcterms:modified xsi:type="dcterms:W3CDTF">2024-04-01T08:39:07Z</dcterms:modified>
</cp:coreProperties>
</file>