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E9" i="1"/>
  <c r="J9" i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<sst xmlns="http://schemas.openxmlformats.org/spreadsheetml/2006/main" count="37" uniqueCount="35">
  <si>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</si>
  <si>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</si>
  <si>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</si>
  <si>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</si>
  <si>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</si>
  <si>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</si>
  <si>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</si>
  <si>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</si>
  <si>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</si>
  <si>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</si>
  <si>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</si>
  <si>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</si>
  <si>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</si>
  <si>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</si>
  <si>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</si>
  <si>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</si>
  <si>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</si>
  <si>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</si>
  <si>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</si>
  <si>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</si>
  <si>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</si>
  <si>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</si>
  <si>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</si>
  <si>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</si>
  <si>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</si>
  <si>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</si>
  <si>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</si>
  <si>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</si>
  <si>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Итого</t>
  </si>
  <si>
    <t xml:space="preserve">Хлеб пшеничный </t>
  </si>
  <si>
    <t>Рис отварной</t>
  </si>
  <si>
    <t>Биточки рыбные</t>
  </si>
  <si>
    <t>Огурец солёный</t>
  </si>
  <si>
    <t>МБОУ Сов-Дарская ООШ Азовского района</t>
  </si>
  <si>
    <t>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</si>
</sst>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7" fontId="1" fillId="2" borderId="1" xfId="1" applyNumberFormat="1" applyFont="1" applyFill="1" applyBorder="1" applyProtection="1">
      <protection locked="0"/>
    </xf>
    <xf numFmtId="17" fontId="1" fillId="2" borderId="15" xfId="1" applyNumberFormat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%20_&#1085;&#1072;&#109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9">
          <cell r="E39" t="str">
            <v>Табл4/2004</v>
          </cell>
          <cell r="F39">
            <v>258</v>
          </cell>
          <cell r="G39">
            <v>22.6</v>
          </cell>
          <cell r="H39">
            <v>17</v>
          </cell>
          <cell r="I39">
            <v>0</v>
          </cell>
        </row>
        <row r="40">
          <cell r="E40" t="str">
            <v>364/2008</v>
          </cell>
          <cell r="F40">
            <v>185</v>
          </cell>
          <cell r="G40">
            <v>14.8</v>
          </cell>
          <cell r="H40">
            <v>5.4</v>
          </cell>
          <cell r="I40">
            <v>15.5</v>
          </cell>
        </row>
        <row r="41">
          <cell r="E41" t="str">
            <v>Пром.пр-ва</v>
          </cell>
          <cell r="F41">
            <v>20.2</v>
          </cell>
          <cell r="G41">
            <v>0.60000000000000009</v>
          </cell>
          <cell r="H41">
            <v>0</v>
          </cell>
          <cell r="I41">
            <v>1.3</v>
          </cell>
        </row>
        <row r="42">
          <cell r="E42" t="str">
            <v>Пром.пр-ва</v>
          </cell>
          <cell r="F42">
            <v>117</v>
          </cell>
          <cell r="G42">
            <v>3.8</v>
          </cell>
          <cell r="H42">
            <v>0.30000000000000004</v>
          </cell>
          <cell r="I42">
            <v>20.7</v>
          </cell>
        </row>
        <row r="43">
          <cell r="E43" t="str">
            <v>686/2004</v>
          </cell>
          <cell r="F43">
            <v>56</v>
          </cell>
          <cell r="G43">
            <v>0</v>
          </cell>
          <cell r="H43">
            <v>0</v>
          </cell>
          <cell r="I43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6" t="s">
        <v>33</v>
      </c>
      <c r="C1" s="46"/>
      <c r="D1" s="46"/>
      <c r="E1" s="1" t="s">
        <v>1</v>
      </c>
      <c r="F1" s="2"/>
      <c r="I1" s="1" t="s">
        <v>2</v>
      </c>
      <c r="J1" s="3" t="s">
        <v>34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5" t="str">
        <f>[1]Sheet1!E39</f>
        <v>Табл4/2004</v>
      </c>
      <c r="D4" s="17" t="s">
        <v>30</v>
      </c>
      <c r="E4" s="18">
        <v>150</v>
      </c>
      <c r="F4" s="19">
        <v>88</v>
      </c>
      <c r="G4" s="18">
        <f>[1]Sheet1!F39</f>
        <v>258</v>
      </c>
      <c r="H4" s="18">
        <f>[1]Sheet1!G39</f>
        <v>22.6</v>
      </c>
      <c r="I4" s="18">
        <f>[1]Sheet1!H39</f>
        <v>17</v>
      </c>
      <c r="J4" s="20">
        <f>[1]Sheet1!I39</f>
        <v>0</v>
      </c>
    </row>
    <row r="5" spans="1:10" x14ac:dyDescent="0.25">
      <c r="A5" s="42"/>
      <c r="B5" s="28" t="s">
        <v>22</v>
      </c>
      <c r="C5" s="43" t="str">
        <f>[1]Sheet1!E40</f>
        <v>364/2008</v>
      </c>
      <c r="D5" s="44" t="s">
        <v>31</v>
      </c>
      <c r="E5" s="31">
        <v>90</v>
      </c>
      <c r="F5" s="32"/>
      <c r="G5" s="31">
        <f>[1]Sheet1!F40</f>
        <v>185</v>
      </c>
      <c r="H5" s="31">
        <f>[1]Sheet1!G40</f>
        <v>14.8</v>
      </c>
      <c r="I5" s="31">
        <f>[1]Sheet1!H40</f>
        <v>5.4</v>
      </c>
      <c r="J5" s="33">
        <f>[1]Sheet1!I40</f>
        <v>15.5</v>
      </c>
    </row>
    <row r="6" spans="1:10" x14ac:dyDescent="0.25">
      <c r="A6" s="42"/>
      <c r="B6" s="28" t="s">
        <v>20</v>
      </c>
      <c r="C6" s="16" t="str">
        <f>[1]Sheet1!E41</f>
        <v>Пром.пр-ва</v>
      </c>
      <c r="D6" s="17" t="s">
        <v>32</v>
      </c>
      <c r="E6" s="18">
        <v>60</v>
      </c>
      <c r="F6" s="19"/>
      <c r="G6" s="18">
        <f>[1]Sheet1!F41</f>
        <v>20.2</v>
      </c>
      <c r="H6" s="18">
        <f>[1]Sheet1!G41</f>
        <v>0.60000000000000009</v>
      </c>
      <c r="I6" s="18">
        <f>[1]Sheet1!H41</f>
        <v>0</v>
      </c>
      <c r="J6" s="20">
        <f>[1]Sheet1!I41</f>
        <v>1.3</v>
      </c>
    </row>
    <row r="7" spans="1:10" x14ac:dyDescent="0.25">
      <c r="A7" s="42"/>
      <c r="B7" s="15" t="s">
        <v>16</v>
      </c>
      <c r="C7" s="40" t="str">
        <f>[1]Sheet1!E42</f>
        <v>Пром.пр-ва</v>
      </c>
      <c r="D7" s="41" t="s">
        <v>29</v>
      </c>
      <c r="E7" s="36">
        <v>80</v>
      </c>
      <c r="F7" s="37"/>
      <c r="G7" s="36">
        <f>[1]Sheet1!F42</f>
        <v>117</v>
      </c>
      <c r="H7" s="36">
        <f>[1]Sheet1!G42</f>
        <v>3.8</v>
      </c>
      <c r="I7" s="36">
        <f>[1]Sheet1!H42</f>
        <v>0.30000000000000004</v>
      </c>
      <c r="J7" s="38">
        <f>[1]Sheet1!I42</f>
        <v>20.7</v>
      </c>
    </row>
    <row r="8" spans="1:10" x14ac:dyDescent="0.25">
      <c r="A8" s="14"/>
      <c r="B8" s="15" t="s">
        <v>15</v>
      </c>
      <c r="C8" s="39" t="str">
        <f>[1]Sheet1!E43</f>
        <v>686/2004</v>
      </c>
      <c r="D8" s="17" t="s">
        <v>27</v>
      </c>
      <c r="E8" s="18">
        <v>200</v>
      </c>
      <c r="F8" s="19"/>
      <c r="G8" s="18">
        <f>[1]Sheet1!F43</f>
        <v>56</v>
      </c>
      <c r="H8" s="18">
        <f>[1]Sheet1!G43</f>
        <v>0</v>
      </c>
      <c r="I8" s="18">
        <f>[1]Sheet1!H43</f>
        <v>0</v>
      </c>
      <c r="J8" s="20">
        <f>[1]Sheet1!I43</f>
        <v>14</v>
      </c>
    </row>
    <row r="9" spans="1:10" ht="15.75" thickBot="1" x14ac:dyDescent="0.3">
      <c r="A9" s="21"/>
      <c r="B9" s="22"/>
      <c r="C9" s="22"/>
      <c r="D9" s="23" t="s">
        <v>28</v>
      </c>
      <c r="E9" s="24">
        <f>SUM(E4:E8)</f>
        <v>580</v>
      </c>
      <c r="F9" s="25"/>
      <c r="G9" s="24">
        <f>SUM(G4:G8)</f>
        <v>636.20000000000005</v>
      </c>
      <c r="H9" s="24">
        <f>SUM(H4:H8)</f>
        <v>41.800000000000004</v>
      </c>
      <c r="I9" s="24">
        <f>SUM(I4:I8)</f>
        <v>22.7</v>
      </c>
      <c r="J9" s="26">
        <f>SUM(J4:J8)</f>
        <v>51.5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2024-01-11T15:11:03Z</dcterms:created>
  <dcterms:modified xsi:type="dcterms:W3CDTF">2024-01-11T15:11:03Z</dcterms:modified>
</cp:coreProperties>
</file>