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<sst xmlns="http://schemas.openxmlformats.org/spreadsheetml/2006/main" count="29" uniqueCount="29">
  <si>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</si>
  <si>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</si>
  <si>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</si>
  <si>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</si>
  <si>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</si>
  <si>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</si>
  <si>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</si>
  <si>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</si>
  <si>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</si>
  <si>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</si>
  <si>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</si>
  <si>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</si>
  <si>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</si>
  <si>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</si>
  <si>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</si>
  <si>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</si>
  <si>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</si>
  <si>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</si>
  <si>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</si>
  <si>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</si>
  <si>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</si>
  <si>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</si>
  <si>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</si>
  <si>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</si>
  <si>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</si>
  <si>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</si>
  <si>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</si>
  <si>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</si>
  <si>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13.09.2022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</si>
</sst>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23">
          <cell r="B23" t="str">
            <v>Плов из птицы</v>
          </cell>
          <cell r="C23" t="str">
            <v>200</v>
          </cell>
          <cell r="D23" t="str">
            <v>492/2004</v>
          </cell>
          <cell r="E23">
            <v>258</v>
          </cell>
          <cell r="F23">
            <v>22.6</v>
          </cell>
          <cell r="G23">
            <v>17</v>
          </cell>
          <cell r="H23">
            <v>0</v>
          </cell>
        </row>
        <row r="24">
          <cell r="B24" t="str">
            <v>Зеленый горошек</v>
          </cell>
          <cell r="C24" t="str">
            <v>50</v>
          </cell>
          <cell r="D24" t="str">
            <v>пром.пр-ва</v>
          </cell>
          <cell r="E24">
            <v>34</v>
          </cell>
          <cell r="F24">
            <v>1.92</v>
          </cell>
          <cell r="G24">
            <v>0.12</v>
          </cell>
          <cell r="H24">
            <v>3.96</v>
          </cell>
        </row>
        <row r="25">
          <cell r="B25" t="str">
            <v>Хлеб пшеничный в/с</v>
          </cell>
          <cell r="C25" t="str">
            <v>50</v>
          </cell>
          <cell r="D25" t="str">
            <v>Пром.пр-ва</v>
          </cell>
          <cell r="E25">
            <v>117</v>
          </cell>
          <cell r="F25">
            <v>3.8</v>
          </cell>
          <cell r="G25">
            <v>0.30000000000000004</v>
          </cell>
          <cell r="H25">
            <v>20.7</v>
          </cell>
        </row>
        <row r="26">
          <cell r="B26" t="str">
            <v xml:space="preserve">Чай  с сахаром </v>
          </cell>
          <cell r="C26" t="str">
            <v>200</v>
          </cell>
          <cell r="D26" t="str">
            <v>686/2004</v>
          </cell>
          <cell r="E26">
            <v>56</v>
          </cell>
          <cell r="F26">
            <v>0</v>
          </cell>
          <cell r="G26">
            <v>0</v>
          </cell>
          <cell r="H26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'[1].'!D23</f>
        <v>492/2004</v>
      </c>
      <c r="D4" s="10" t="str">
        <f>'[1].'!B23</f>
        <v>Плов из птицы</v>
      </c>
      <c r="E4" s="11" t="str">
        <f>'[1].'!C23</f>
        <v>200</v>
      </c>
      <c r="F4" s="12">
        <v>61.01</v>
      </c>
      <c r="G4" s="11">
        <f>'[1].'!E23</f>
        <v>258</v>
      </c>
      <c r="H4" s="11">
        <f>'[1].'!F23</f>
        <v>22.6</v>
      </c>
      <c r="I4" s="11">
        <f>'[1].'!G23</f>
        <v>17</v>
      </c>
      <c r="J4" s="13">
        <f>'[1].'!H23</f>
        <v>0</v>
      </c>
    </row>
    <row r="5" spans="1:10">
      <c r="A5" s="14"/>
      <c r="B5" s="15" t="s">
        <v>15</v>
      </c>
      <c r="C5" s="16" t="str">
        <f>'[1].'!D24</f>
        <v>пром.пр-ва</v>
      </c>
      <c r="D5" s="17" t="str">
        <f>'[1].'!B24</f>
        <v>Зеленый горошек</v>
      </c>
      <c r="E5" s="18" t="str">
        <f>'[1].'!C24</f>
        <v>50</v>
      </c>
      <c r="F5" s="19"/>
      <c r="G5" s="18">
        <f>'[1].'!E24</f>
        <v>34</v>
      </c>
      <c r="H5" s="18">
        <f>'[1].'!F24</f>
        <v>1.92</v>
      </c>
      <c r="I5" s="18">
        <f>'[1].'!G24</f>
        <v>0.12</v>
      </c>
      <c r="J5" s="20">
        <f>'[1].'!H24</f>
        <v>3.96</v>
      </c>
    </row>
    <row r="6" spans="1:10">
      <c r="A6" s="14"/>
      <c r="B6" s="15" t="s">
        <v>16</v>
      </c>
      <c r="C6" s="16" t="str">
        <f>'[1].'!D25</f>
        <v>Пром.пр-ва</v>
      </c>
      <c r="D6" s="17" t="str">
        <f>'[1].'!B25</f>
        <v>Хлеб пшеничный в/с</v>
      </c>
      <c r="E6" s="18" t="str">
        <f>'[1].'!C25</f>
        <v>50</v>
      </c>
      <c r="F6" s="19"/>
      <c r="G6" s="18">
        <f>'[1].'!E25</f>
        <v>117</v>
      </c>
      <c r="H6" s="18">
        <f>'[1].'!F25</f>
        <v>3.8</v>
      </c>
      <c r="I6" s="18">
        <f>'[1].'!G25</f>
        <v>0.30000000000000004</v>
      </c>
      <c r="J6" s="20">
        <f>'[1].'!H25</f>
        <v>20.7</v>
      </c>
    </row>
    <row r="7" spans="1:10">
      <c r="A7" s="14"/>
      <c r="B7" s="16"/>
      <c r="C7" s="16" t="str">
        <f>'[1].'!D26</f>
        <v>686/2004</v>
      </c>
      <c r="D7" s="17" t="str">
        <f>'[1].'!B26</f>
        <v xml:space="preserve">Чай  с сахаром </v>
      </c>
      <c r="E7" s="18" t="str">
        <f>'[1].'!C26</f>
        <v>200</v>
      </c>
      <c r="F7" s="19"/>
      <c r="G7" s="18">
        <f>'[1].'!E26</f>
        <v>56</v>
      </c>
      <c r="H7" s="18">
        <f>'[1].'!F26</f>
        <v>0</v>
      </c>
      <c r="I7" s="18">
        <f>'[1].'!G26</f>
        <v>0</v>
      </c>
      <c r="J7" s="20">
        <f>'[1].'!H26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2022-09-19T09:42:14Z</dcterms:created>
  <dcterms:modified xsi:type="dcterms:W3CDTF">2022-09-19T09:42:14Z</dcterms:modified>
</cp:coreProperties>
</file>