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G7"/>
  <c r="H7"/>
  <c r="I7"/>
  <c r="J7"/>
  <c r="E4"/>
  <c r="E5"/>
  <c r="E6"/>
  <c r="E7"/>
  <c r="C4"/>
  <c r="C5"/>
  <c r="C6"/>
  <c r="C7"/>
  <c r="D4"/>
  <c r="D5"/>
  <c r="D6"/>
  <c r="D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<sst xmlns="http://schemas.openxmlformats.org/spreadsheetml/2006/main" count="29" uniqueCount="29">
  <si>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</si>
  <si>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</si>
  <si>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</si>
  <si>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</si>
  <si>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</si>
  <si>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</si>
  <si>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</si>
  <si>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</si>
  <si>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</si>
  <si>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</si>
  <si>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</si>
  <si>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</si>
  <si>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</si>
  <si>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</si>
  <si>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</si>
  <si>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</si>
  <si>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</si>
  <si>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</si>
  <si>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</si>
  <si>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</si>
  <si>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</si>
  <si>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</si>
  <si>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</si>
  <si>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</si>
  <si>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</si>
  <si>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</si>
  <si>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</si>
  <si>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</si>
  <si>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09.09.2022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</si>
</sst>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77">
          <cell r="B77" t="str">
            <v>Биточки рыбные</v>
          </cell>
          <cell r="C77" t="str">
            <v>90</v>
          </cell>
          <cell r="D77" t="str">
            <v>364/2008</v>
          </cell>
          <cell r="E77">
            <v>185</v>
          </cell>
          <cell r="F77">
            <v>14.8</v>
          </cell>
          <cell r="G77">
            <v>5.4</v>
          </cell>
          <cell r="H77">
            <v>15.5</v>
          </cell>
        </row>
        <row r="78">
          <cell r="B78" t="str">
            <v>Картофель отварной</v>
          </cell>
          <cell r="C78" t="str">
            <v>160</v>
          </cell>
          <cell r="D78" t="str">
            <v>518/2004</v>
          </cell>
          <cell r="E78">
            <v>253.06</v>
          </cell>
          <cell r="F78">
            <v>3.5</v>
          </cell>
          <cell r="G78">
            <v>4.5</v>
          </cell>
          <cell r="H78">
            <v>23.7</v>
          </cell>
        </row>
        <row r="79">
          <cell r="B79" t="str">
            <v>Хлеб пшеничный в/с</v>
          </cell>
          <cell r="C79" t="str">
            <v>50</v>
          </cell>
          <cell r="D79" t="str">
            <v>Пром.пр-ва</v>
          </cell>
          <cell r="E79">
            <v>117</v>
          </cell>
          <cell r="F79">
            <v>3.8</v>
          </cell>
          <cell r="G79">
            <v>0.30000000000000004</v>
          </cell>
          <cell r="H79">
            <v>20.7</v>
          </cell>
        </row>
        <row r="80">
          <cell r="B80" t="str">
            <v xml:space="preserve">Чай  с сахаром </v>
          </cell>
          <cell r="C80" t="str">
            <v>200</v>
          </cell>
          <cell r="D80" t="str">
            <v>686/2004</v>
          </cell>
          <cell r="E80">
            <v>56</v>
          </cell>
          <cell r="F80">
            <v>0</v>
          </cell>
          <cell r="G80">
            <v>0</v>
          </cell>
          <cell r="H8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H17" sqref="H1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'[1].'!D77</f>
        <v>364/2008</v>
      </c>
      <c r="D4" s="10" t="str">
        <f>'[1].'!B77</f>
        <v>Биточки рыбные</v>
      </c>
      <c r="E4" s="11" t="str">
        <f>'[1].'!C77</f>
        <v>90</v>
      </c>
      <c r="F4" s="12">
        <v>61.01</v>
      </c>
      <c r="G4" s="11">
        <f>'[1].'!E77</f>
        <v>185</v>
      </c>
      <c r="H4" s="11">
        <f>'[1].'!F77</f>
        <v>14.8</v>
      </c>
      <c r="I4" s="11">
        <f>'[1].'!G77</f>
        <v>5.4</v>
      </c>
      <c r="J4" s="13">
        <f>'[1].'!H77</f>
        <v>15.5</v>
      </c>
    </row>
    <row r="5" spans="1:10">
      <c r="A5" s="14"/>
      <c r="B5" s="15" t="s">
        <v>15</v>
      </c>
      <c r="C5" s="16" t="str">
        <f>'[1].'!D78</f>
        <v>518/2004</v>
      </c>
      <c r="D5" s="17" t="str">
        <f>'[1].'!B78</f>
        <v>Картофель отварной</v>
      </c>
      <c r="E5" s="18" t="str">
        <f>'[1].'!C78</f>
        <v>160</v>
      </c>
      <c r="F5" s="19"/>
      <c r="G5" s="18">
        <f>'[1].'!E78</f>
        <v>253.06</v>
      </c>
      <c r="H5" s="18">
        <f>'[1].'!F78</f>
        <v>3.5</v>
      </c>
      <c r="I5" s="18">
        <f>'[1].'!G78</f>
        <v>4.5</v>
      </c>
      <c r="J5" s="20">
        <f>'[1].'!H78</f>
        <v>23.7</v>
      </c>
    </row>
    <row r="6" spans="1:10">
      <c r="A6" s="14"/>
      <c r="B6" s="15" t="s">
        <v>16</v>
      </c>
      <c r="C6" s="16" t="str">
        <f>'[1].'!D79</f>
        <v>Пром.пр-ва</v>
      </c>
      <c r="D6" s="17" t="str">
        <f>'[1].'!B79</f>
        <v>Хлеб пшеничный в/с</v>
      </c>
      <c r="E6" s="18" t="str">
        <f>'[1].'!C79</f>
        <v>50</v>
      </c>
      <c r="F6" s="19"/>
      <c r="G6" s="18">
        <f>'[1].'!E79</f>
        <v>117</v>
      </c>
      <c r="H6" s="18">
        <f>'[1].'!F79</f>
        <v>3.8</v>
      </c>
      <c r="I6" s="18">
        <f>'[1].'!G79</f>
        <v>0.30000000000000004</v>
      </c>
      <c r="J6" s="20">
        <f>'[1].'!H79</f>
        <v>20.7</v>
      </c>
    </row>
    <row r="7" spans="1:10">
      <c r="A7" s="14"/>
      <c r="B7" s="16"/>
      <c r="C7" s="16" t="str">
        <f>'[1].'!D80</f>
        <v>686/2004</v>
      </c>
      <c r="D7" s="17" t="str">
        <f>'[1].'!B80</f>
        <v xml:space="preserve">Чай  с сахаром </v>
      </c>
      <c r="E7" s="18" t="str">
        <f>'[1].'!C80</f>
        <v>200</v>
      </c>
      <c r="F7" s="19"/>
      <c r="G7" s="18">
        <f>'[1].'!E80</f>
        <v>56</v>
      </c>
      <c r="H7" s="18">
        <f>'[1].'!F80</f>
        <v>0</v>
      </c>
      <c r="I7" s="18">
        <f>'[1].'!G80</f>
        <v>0</v>
      </c>
      <c r="J7" s="20">
        <f>'[1].'!H80</f>
        <v>14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2022-09-19T09:42:13Z</dcterms:created>
  <dcterms:modified xsi:type="dcterms:W3CDTF">2022-09-19T09:42:13Z</dcterms:modified>
</cp:coreProperties>
</file>