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4" i="1"/>
  <c r="H4"/>
  <c r="I4"/>
  <c r="J4"/>
  <c r="G5"/>
  <c r="H5"/>
  <c r="I5"/>
  <c r="J5"/>
  <c r="G6"/>
  <c r="H6"/>
  <c r="I6"/>
  <c r="J6"/>
  <c r="G7"/>
  <c r="H7"/>
  <c r="I7"/>
  <c r="J7"/>
  <c r="E4"/>
  <c r="E5"/>
  <c r="E6"/>
  <c r="E7"/>
  <c r="C4"/>
  <c r="C5"/>
  <c r="C6"/>
  <c r="C7"/>
  <c r="D4"/>
  <c r="D5"/>
  <c r="D6"/>
  <c r="D7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<sst xmlns="http://schemas.openxmlformats.org/spreadsheetml/2006/main" count="29" uniqueCount="29">
  <si>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</si>
  <si>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</si>
  <si>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</si>
  <si>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</si>
  <si>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</si>
  <si>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</si>
  <si>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</si>
  <si>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</si>
  <si>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</si>
  <si>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</si>
  <si>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</si>
  <si>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</si>
  <si>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</si>
  <si>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</si>
  <si>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</si>
  <si>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</si>
  <si>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</si>
  <si>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</si>
  <si>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</si>
  <si>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</si>
  <si>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</si>
  <si>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</si>
  <si>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</si>
  <si>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</si>
  <si>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</si>
  <si>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</si>
  <si>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</si>
  <si>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Сов-Дарская ООШ Азовского района</t>
  </si>
  <si>
    <t>02.09.2022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</si>
</sst>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esktop/&#1087;&#1080;&#1090;&#1072;&#1085;&#1090;&#1077;/&#1084;&#1077;&#1085;&#1102;%20&#1077;&#1078;&#1077;&#1076;&#1085;&#1077;&#1074;&#1085;&#1086;&#1077;/4_&#1095;&#1077;&#1090;&#1074;&#1077;&#1088;&#1090;&#1100;_2/&#1052;&#1077;&#1085;&#1102;%201-4&#1082;&#1083;.%2061-01&#1088;&#1091;&#1073;.%202022&#1075;&#1086;&#1076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Sheet2"/>
      <sheetName val="Sheet3"/>
    </sheetNames>
    <sheetDataSet>
      <sheetData sheetId="0">
        <row r="43">
          <cell r="B43" t="str">
            <v xml:space="preserve">Колбаса вареная </v>
          </cell>
          <cell r="C43" t="str">
            <v>80</v>
          </cell>
          <cell r="D43" t="str">
            <v>398/2008</v>
          </cell>
          <cell r="E43">
            <v>205</v>
          </cell>
          <cell r="F43">
            <v>10.5</v>
          </cell>
          <cell r="G43">
            <v>17.8</v>
          </cell>
          <cell r="H43">
            <v>1.2</v>
          </cell>
        </row>
        <row r="44">
          <cell r="B44" t="str">
            <v>Каша пшеничная</v>
          </cell>
          <cell r="C44" t="str">
            <v>170</v>
          </cell>
          <cell r="D44" t="str">
            <v>514/2008</v>
          </cell>
          <cell r="E44">
            <v>151</v>
          </cell>
          <cell r="F44">
            <v>4.5</v>
          </cell>
          <cell r="G44">
            <v>5.0999999999999996</v>
          </cell>
          <cell r="H44">
            <v>21.9</v>
          </cell>
        </row>
        <row r="45">
          <cell r="B45" t="str">
            <v>Хлеб пшеничный в/с</v>
          </cell>
          <cell r="C45" t="str">
            <v>50</v>
          </cell>
          <cell r="D45" t="str">
            <v>Пром.пр-ва</v>
          </cell>
          <cell r="E45">
            <v>117</v>
          </cell>
          <cell r="F45">
            <v>3.8</v>
          </cell>
          <cell r="G45">
            <v>0.30000000000000004</v>
          </cell>
          <cell r="H45">
            <v>20.7</v>
          </cell>
        </row>
        <row r="46">
          <cell r="B46" t="str">
            <v xml:space="preserve">Чай  с сахаром </v>
          </cell>
          <cell r="C46" t="str">
            <v>200</v>
          </cell>
          <cell r="D46" t="str">
            <v>686/2004</v>
          </cell>
          <cell r="E46">
            <v>56</v>
          </cell>
          <cell r="F46">
            <v>0</v>
          </cell>
          <cell r="G46">
            <v>0</v>
          </cell>
          <cell r="H46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4" sqref="G4:J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39" t="s">
        <v>27</v>
      </c>
      <c r="C1" s="39"/>
      <c r="D1" s="39"/>
      <c r="E1" s="1" t="s">
        <v>1</v>
      </c>
      <c r="F1" s="2"/>
      <c r="I1" s="1" t="s">
        <v>2</v>
      </c>
      <c r="J1" s="3" t="s">
        <v>28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tr">
        <f>'[1].'!D43</f>
        <v>398/2008</v>
      </c>
      <c r="D4" s="10" t="str">
        <f>'[1].'!B43</f>
        <v xml:space="preserve">Колбаса вареная </v>
      </c>
      <c r="E4" s="11" t="str">
        <f>'[1].'!C43</f>
        <v>80</v>
      </c>
      <c r="F4" s="12">
        <v>61.01</v>
      </c>
      <c r="G4" s="11">
        <f>'[1].'!E43</f>
        <v>205</v>
      </c>
      <c r="H4" s="11">
        <f>'[1].'!F43</f>
        <v>10.5</v>
      </c>
      <c r="I4" s="11">
        <f>'[1].'!G43</f>
        <v>17.8</v>
      </c>
      <c r="J4" s="13">
        <f>'[1].'!H43</f>
        <v>1.2</v>
      </c>
    </row>
    <row r="5" spans="1:10">
      <c r="A5" s="14"/>
      <c r="B5" s="15" t="s">
        <v>15</v>
      </c>
      <c r="C5" s="16" t="str">
        <f>'[1].'!D44</f>
        <v>514/2008</v>
      </c>
      <c r="D5" s="17" t="str">
        <f>'[1].'!B44</f>
        <v>Каша пшеничная</v>
      </c>
      <c r="E5" s="18" t="str">
        <f>'[1].'!C44</f>
        <v>170</v>
      </c>
      <c r="F5" s="19"/>
      <c r="G5" s="18">
        <f>'[1].'!E44</f>
        <v>151</v>
      </c>
      <c r="H5" s="18">
        <f>'[1].'!F44</f>
        <v>4.5</v>
      </c>
      <c r="I5" s="18">
        <f>'[1].'!G44</f>
        <v>5.0999999999999996</v>
      </c>
      <c r="J5" s="20">
        <f>'[1].'!H44</f>
        <v>21.9</v>
      </c>
    </row>
    <row r="6" spans="1:10">
      <c r="A6" s="14"/>
      <c r="B6" s="15" t="s">
        <v>16</v>
      </c>
      <c r="C6" s="16" t="str">
        <f>'[1].'!D45</f>
        <v>Пром.пр-ва</v>
      </c>
      <c r="D6" s="17" t="str">
        <f>'[1].'!B45</f>
        <v>Хлеб пшеничный в/с</v>
      </c>
      <c r="E6" s="18" t="str">
        <f>'[1].'!C45</f>
        <v>50</v>
      </c>
      <c r="F6" s="19"/>
      <c r="G6" s="18">
        <f>'[1].'!E45</f>
        <v>117</v>
      </c>
      <c r="H6" s="18">
        <f>'[1].'!F45</f>
        <v>3.8</v>
      </c>
      <c r="I6" s="18">
        <f>'[1].'!G45</f>
        <v>0.30000000000000004</v>
      </c>
      <c r="J6" s="20">
        <f>'[1].'!H45</f>
        <v>20.7</v>
      </c>
    </row>
    <row r="7" spans="1:10">
      <c r="A7" s="14"/>
      <c r="B7" s="16"/>
      <c r="C7" s="16" t="str">
        <f>'[1].'!D46</f>
        <v>686/2004</v>
      </c>
      <c r="D7" s="17" t="str">
        <f>'[1].'!B46</f>
        <v xml:space="preserve">Чай  с сахаром </v>
      </c>
      <c r="E7" s="18" t="str">
        <f>'[1].'!C46</f>
        <v>200</v>
      </c>
      <c r="F7" s="19"/>
      <c r="G7" s="18">
        <f>'[1].'!E46</f>
        <v>56</v>
      </c>
      <c r="H7" s="18">
        <f>'[1].'!F46</f>
        <v>0</v>
      </c>
      <c r="I7" s="18">
        <f>'[1].'!G46</f>
        <v>0</v>
      </c>
      <c r="J7" s="20">
        <f>'[1].'!H46</f>
        <v>14</v>
      </c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2022-09-19T09:42:10Z</dcterms:created>
  <dcterms:modified xsi:type="dcterms:W3CDTF">2022-09-19T09:42:10Z</dcterms:modified>
</cp:coreProperties>
</file>