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G7"/>
  <c r="H7"/>
  <c r="I7"/>
  <c r="J7"/>
  <c r="G8"/>
  <c r="H8"/>
  <c r="I8"/>
  <c r="J8"/>
  <c r="C4"/>
  <c r="C5"/>
  <c r="C6"/>
  <c r="C7"/>
  <c r="C8"/>
  <c r="E4"/>
  <c r="E5"/>
  <c r="E6"/>
  <c r="E7"/>
  <c r="E8"/>
  <c r="D4"/>
  <c r="D5"/>
  <c r="D6"/>
  <c r="D7"/>
  <c r="D8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<sst xmlns="http://schemas.openxmlformats.org/spreadsheetml/2006/main" count="29" uniqueCount="29">
  <si>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</si>
  <si>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</si>
  <si>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</si>
  <si>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</si>
  <si>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</si>
  <si>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</si>
  <si>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</si>
  <si>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</si>
  <si>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</si>
  <si>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</si>
  <si>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</si>
  <si>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</si>
  <si>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</si>
  <si>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</si>
  <si>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</si>
  <si>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</si>
  <si>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</si>
  <si>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</si>
  <si>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</si>
  <si>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</si>
  <si>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</si>
  <si>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</si>
  <si>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</si>
  <si>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</si>
  <si>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</si>
  <si>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</si>
  <si>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</si>
  <si>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</si>
  <si>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01.03.2022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</si>
</sst>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Attachments_ipchernyofise@yandex.ru_2022-01-20_11-00-54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3">
          <cell r="B63" t="str">
            <v xml:space="preserve">Котлеты рубленные из птицы  </v>
          </cell>
          <cell r="C63" t="str">
            <v>70</v>
          </cell>
          <cell r="D63" t="str">
            <v>498/2004</v>
          </cell>
          <cell r="E63">
            <v>391.47</v>
          </cell>
          <cell r="F63">
            <v>25.04</v>
          </cell>
          <cell r="G63">
            <v>26.62</v>
          </cell>
          <cell r="H63">
            <v>12.97</v>
          </cell>
        </row>
        <row r="64">
          <cell r="B64" t="str">
            <v>Макароны отварные</v>
          </cell>
          <cell r="C64" t="str">
            <v>130</v>
          </cell>
          <cell r="D64" t="str">
            <v xml:space="preserve">
332/2004</v>
          </cell>
          <cell r="E64">
            <v>182.56</v>
          </cell>
          <cell r="F64">
            <v>2.4</v>
          </cell>
          <cell r="G64">
            <v>4.9000000000000004</v>
          </cell>
          <cell r="H64">
            <v>23.5</v>
          </cell>
        </row>
        <row r="65">
          <cell r="B65" t="str">
            <v>Зеленый горошек</v>
          </cell>
          <cell r="C65" t="str">
            <v>50</v>
          </cell>
          <cell r="D65" t="str">
            <v>пром.пр-ва</v>
          </cell>
          <cell r="E65">
            <v>34</v>
          </cell>
          <cell r="F65">
            <v>1.92</v>
          </cell>
          <cell r="G65">
            <v>0.12</v>
          </cell>
          <cell r="H65">
            <v>3.96</v>
          </cell>
        </row>
        <row r="66">
          <cell r="B66" t="str">
            <v>Хлеб высший сорт</v>
          </cell>
          <cell r="C66" t="str">
            <v>50</v>
          </cell>
          <cell r="D66" t="str">
            <v>пром.пр-ва</v>
          </cell>
          <cell r="E66">
            <v>117</v>
          </cell>
          <cell r="F66">
            <v>3.8</v>
          </cell>
          <cell r="G66">
            <v>0.30000000000000004</v>
          </cell>
          <cell r="H66">
            <v>20.7</v>
          </cell>
        </row>
        <row r="67">
          <cell r="B67" t="str">
            <v xml:space="preserve">Чай  с сахаром </v>
          </cell>
          <cell r="C67" t="str">
            <v>200</v>
          </cell>
          <cell r="D67" t="str">
            <v>686/2004</v>
          </cell>
          <cell r="E67">
            <v>56</v>
          </cell>
          <cell r="F67">
            <v>0</v>
          </cell>
          <cell r="G67">
            <v>0</v>
          </cell>
          <cell r="H67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[1]Sheet1!D63</f>
        <v>498/2004</v>
      </c>
      <c r="D4" s="10" t="str">
        <f>[1]Sheet1!B63</f>
        <v xml:space="preserve">Котлеты рубленные из птицы  </v>
      </c>
      <c r="E4" s="11" t="str">
        <f>[1]Sheet1!C63</f>
        <v>70</v>
      </c>
      <c r="F4" s="12">
        <v>61.01</v>
      </c>
      <c r="G4" s="11">
        <f>[1]Sheet1!E63</f>
        <v>391.47</v>
      </c>
      <c r="H4" s="11">
        <f>[1]Sheet1!F63</f>
        <v>25.04</v>
      </c>
      <c r="I4" s="11">
        <f>[1]Sheet1!G63</f>
        <v>26.62</v>
      </c>
      <c r="J4" s="13">
        <f>[1]Sheet1!H63</f>
        <v>12.97</v>
      </c>
    </row>
    <row r="5" spans="1:10">
      <c r="A5" s="14"/>
      <c r="B5" s="15" t="s">
        <v>15</v>
      </c>
      <c r="C5" s="16" t="str">
        <f>[1]Sheet1!D64</f>
        <v xml:space="preserve">
332/2004</v>
      </c>
      <c r="D5" s="17" t="str">
        <f>[1]Sheet1!B64</f>
        <v>Макароны отварные</v>
      </c>
      <c r="E5" s="18" t="str">
        <f>[1]Sheet1!C64</f>
        <v>130</v>
      </c>
      <c r="F5" s="19"/>
      <c r="G5" s="18">
        <f>[1]Sheet1!E64</f>
        <v>182.56</v>
      </c>
      <c r="H5" s="18">
        <f>[1]Sheet1!F64</f>
        <v>2.4</v>
      </c>
      <c r="I5" s="18">
        <f>[1]Sheet1!G64</f>
        <v>4.9000000000000004</v>
      </c>
      <c r="J5" s="20">
        <f>[1]Sheet1!H64</f>
        <v>23.5</v>
      </c>
    </row>
    <row r="6" spans="1:10">
      <c r="A6" s="14"/>
      <c r="B6" s="15" t="s">
        <v>16</v>
      </c>
      <c r="C6" s="16" t="str">
        <f>[1]Sheet1!D65</f>
        <v>пром.пр-ва</v>
      </c>
      <c r="D6" s="17" t="str">
        <f>[1]Sheet1!B65</f>
        <v>Зеленый горошек</v>
      </c>
      <c r="E6" s="18" t="str">
        <f>[1]Sheet1!C65</f>
        <v>50</v>
      </c>
      <c r="F6" s="19"/>
      <c r="G6" s="18">
        <f>[1]Sheet1!E65</f>
        <v>34</v>
      </c>
      <c r="H6" s="18">
        <f>[1]Sheet1!F65</f>
        <v>1.92</v>
      </c>
      <c r="I6" s="18">
        <f>[1]Sheet1!G65</f>
        <v>0.12</v>
      </c>
      <c r="J6" s="20">
        <f>[1]Sheet1!H65</f>
        <v>3.96</v>
      </c>
    </row>
    <row r="7" spans="1:10">
      <c r="A7" s="14"/>
      <c r="B7" s="16"/>
      <c r="C7" s="16" t="str">
        <f>[1]Sheet1!D66</f>
        <v>пром.пр-ва</v>
      </c>
      <c r="D7" s="17" t="str">
        <f>[1]Sheet1!B66</f>
        <v>Хлеб высший сорт</v>
      </c>
      <c r="E7" s="18" t="str">
        <f>[1]Sheet1!C66</f>
        <v>50</v>
      </c>
      <c r="F7" s="19"/>
      <c r="G7" s="18">
        <f>[1]Sheet1!E66</f>
        <v>117</v>
      </c>
      <c r="H7" s="18">
        <f>[1]Sheet1!F66</f>
        <v>3.8</v>
      </c>
      <c r="I7" s="18">
        <f>[1]Sheet1!G66</f>
        <v>0.30000000000000004</v>
      </c>
      <c r="J7" s="20">
        <f>[1]Sheet1!H66</f>
        <v>20.7</v>
      </c>
    </row>
    <row r="8" spans="1:10">
      <c r="A8" s="21"/>
      <c r="B8" s="22"/>
      <c r="C8" s="22" t="str">
        <f>[1]Sheet1!D67</f>
        <v>686/2004</v>
      </c>
      <c r="D8" s="23" t="str">
        <f>[1]Sheet1!B67</f>
        <v xml:space="preserve">Чай  с сахаром </v>
      </c>
      <c r="E8" s="24" t="str">
        <f>[1]Sheet1!C67</f>
        <v>200</v>
      </c>
      <c r="F8" s="25"/>
      <c r="G8" s="24">
        <f>[1]Sheet1!E67</f>
        <v>56</v>
      </c>
      <c r="H8" s="24">
        <f>[1]Sheet1!F67</f>
        <v>0</v>
      </c>
      <c r="I8" s="24">
        <f>[1]Sheet1!G67</f>
        <v>0</v>
      </c>
      <c r="J8" s="26">
        <f>[1]Sheet1!H67</f>
        <v>14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2022-02-09T11:01:49Z</dcterms:created>
  <dcterms:modified xsi:type="dcterms:W3CDTF">2022-02-09T11:01:49Z</dcterms:modified>
</cp:coreProperties>
</file>